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0"/>
  </bookViews>
  <sheets>
    <sheet name="1 квартал" sheetId="1" r:id="rId1"/>
  </sheets>
  <definedNames/>
  <calcPr fullCalcOnLoad="1"/>
</workbook>
</file>

<file path=xl/sharedStrings.xml><?xml version="1.0" encoding="utf-8"?>
<sst xmlns="http://schemas.openxmlformats.org/spreadsheetml/2006/main" count="130" uniqueCount="77">
  <si>
    <t>№ п/п</t>
  </si>
  <si>
    <t>Наименование подпрограмм, основных мероприятий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</si>
  <si>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</si>
  <si>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</si>
  <si>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</si>
  <si>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</si>
  <si>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</si>
  <si>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ВСЕГО</t>
  </si>
  <si>
    <t>0409</t>
  </si>
  <si>
    <t>% исполнения</t>
  </si>
  <si>
    <t>* Указывается  причина  низкого освоения  средств  районного бюджета  при кассовых расходах менее 95% - по итогам  отчетного периода.</t>
  </si>
  <si>
    <t>0113</t>
  </si>
  <si>
    <t xml:space="preserve">Отчет о финансовом обеспечении   муниципальной программы </t>
  </si>
  <si>
    <t xml:space="preserve">Причины низкого освоения  средств  районного  бюджета  </t>
  </si>
  <si>
    <t>«Обеспечение населения Грязинского муниципального района качественным жильем, социальной инфраструктурой, и услугами жилищно–коммунального хозяйства на 2014-2020гг.» за счет средств местного бюджета</t>
  </si>
  <si>
    <t>Программа " Обеспечение населения Грязинского муниципального района качественным жильем, социальной инфраструктурой, и услугами жилищно–коммунального хозяйства на 2014-2020 годы"</t>
  </si>
  <si>
    <t xml:space="preserve">Подпрограмма 1 "О бесплатном предоставлении земельных участков, находящихся в госу-дарственной или муниципальной собственности, гражданам, имеющим трех и более детей на 2014-2020 годы".  </t>
  </si>
  <si>
    <t>Подпрограмма 2 "Энергосбережение и повышение энергетической эффективности админи-страции Грязинского муниципального района на 2014 – 2020 годы»</t>
  </si>
  <si>
    <t>0412</t>
  </si>
  <si>
    <t>3.1</t>
  </si>
  <si>
    <t>Ремонт здания администрации</t>
  </si>
  <si>
    <t>4.1</t>
  </si>
  <si>
    <t>Подпрограмма 4 "Дорожная деятельность в отношении автомобильных дорог местного значения в границах населенных пунктов сельских поселений и вне границ населенных пунктов в гра-ницах Грязинского муниципального района на 2014-2020 годы»</t>
  </si>
  <si>
    <t>Зам. начальника отдела земельных и имущественных отношений администрации Грязинского муниципального района</t>
  </si>
  <si>
    <t>В.В. СКЛАДЧИКОВ</t>
  </si>
  <si>
    <t>________________________</t>
  </si>
  <si>
    <t>(подпись)</t>
  </si>
  <si>
    <t>2.1.</t>
  </si>
  <si>
    <t>Основное мероприятие 1 подпрограммы 1           финансирование кадастровых работ по формированию земельных участков</t>
  </si>
  <si>
    <t>х</t>
  </si>
  <si>
    <t>администрация района</t>
  </si>
  <si>
    <t xml:space="preserve"> администрация района</t>
  </si>
  <si>
    <t>4.2</t>
  </si>
  <si>
    <t xml:space="preserve">администрация района </t>
  </si>
  <si>
    <t>Основное мероприятие Задачи 4 Подпрограммы 3: уплата взносов</t>
  </si>
  <si>
    <t>0502</t>
  </si>
  <si>
    <t>Основное мериприятие Задачи 2 Подпрограммы 4: ремонт автомобильных дорог, в том числе:</t>
  </si>
  <si>
    <t>5.2</t>
  </si>
  <si>
    <t>5.3</t>
  </si>
  <si>
    <t>5.4</t>
  </si>
  <si>
    <t>5.5</t>
  </si>
  <si>
    <t>4.1.1</t>
  </si>
  <si>
    <t>4.1.2</t>
  </si>
  <si>
    <t>Основное мероприятие Задачи 2 Подпрограммы 4: капитальный ремонт и ремонт дворовых территорий многоквартирных домов, проездов к дворовым территориям многоквартирных домов</t>
  </si>
  <si>
    <t>Основное мероприятие Задачи 3 Подпрограммы 4: технический контроль качества, экспертиза качества осуществляемых в дорожной деятельности</t>
  </si>
  <si>
    <t>Основное мероприятие Задачи 5 Подпрограммы 4: оформление прав собственности на автомобильные дороги</t>
  </si>
  <si>
    <t>6</t>
  </si>
  <si>
    <t>6.1</t>
  </si>
  <si>
    <t>Подпрограмма 5 «Организация в границах сельских поселений электро-, тепло-, газо-и водоснабжения населения, водоотведения, снабжения населения топливом в границах Грязинского муниципального района на 2015-2020 годы»</t>
  </si>
  <si>
    <t>Основное мероприятие Задачи 2 Подпрограммы 5 – оформление прав собственности на инженерные сети</t>
  </si>
  <si>
    <t>Основное мероприятие Задачи 4 Подпрограммы 4: комплекс работ по содержанию ав-томобильных дорог</t>
  </si>
  <si>
    <t>0610199999</t>
  </si>
  <si>
    <t>выполнение данного мероприятия запланированно на 2,3,4 квартал 2016 года</t>
  </si>
  <si>
    <t>06201S8608</t>
  </si>
  <si>
    <t>Подпрограмма 3 "Строительство, приобретение, реконструкция и ремонт муниципального имущества Грязинского муниципального района на 2014 – 2020 годы»</t>
  </si>
  <si>
    <t>Основное мероприятие Задачи 2 подпрограммы 2                                модернизация системы теплоснабжения котельных с применением энергосберегающих технологий и оборудования, АСУ, диспетчеризации, на условиях софинансирования с областным бюджетом, в том числе:</t>
  </si>
  <si>
    <t>выполнение данного мероприятия запланированно на 3,4 квартал 2016 года</t>
  </si>
  <si>
    <t>0630199999</t>
  </si>
  <si>
    <t>Строительство "Центра культурного развития" в г.Грязи</t>
  </si>
  <si>
    <t>0801</t>
  </si>
  <si>
    <t>06301L1120</t>
  </si>
  <si>
    <t>0501</t>
  </si>
  <si>
    <t>0630299999</t>
  </si>
  <si>
    <t>Основное мероприятие Задачи 2 Подпрограммы 3: финансирование целенаправленной деятельности в строительстве, реконструкции и ремонте объектов социальной сферы района, в т.ч.</t>
  </si>
  <si>
    <t>51.</t>
  </si>
  <si>
    <t>06401S8607</t>
  </si>
  <si>
    <t>выполнение данного мероприятия запланированно на 2,3 квартал 2016 года</t>
  </si>
  <si>
    <t>06402S8604</t>
  </si>
  <si>
    <t>0640399999</t>
  </si>
  <si>
    <t>0640400130</t>
  </si>
  <si>
    <t>0640599999</t>
  </si>
  <si>
    <t>выполнение данного мероприятия запланированно на 4 квартал 2016 года</t>
  </si>
  <si>
    <t>0650399999</t>
  </si>
  <si>
    <t xml:space="preserve"> годовой план</t>
  </si>
  <si>
    <t>факт</t>
  </si>
  <si>
    <t>Приложение №7   к порядку разработки, реализации и проведения оценки эффективности муниципальных программ Грязинского муниципального района Липецкой области</t>
  </si>
  <si>
    <t>Расходы отчетного периода 3 квартал 2016 года, (тыс.руб.)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</si>
</sst>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"/>
    <numFmt numFmtId="180" formatCode="0.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i/>
      <sz val="12"/>
      <color indexed="8"/>
      <name val="Times New Roman"/>
      <family val="1"/>
    </font>
    <font>
      <i/>
      <sz val="10.5"/>
      <color indexed="8"/>
      <name val="Times New Roman"/>
      <family val="1"/>
    </font>
    <font>
      <u val="single"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0.5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2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72" fontId="3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6" fillId="0" borderId="15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172" fontId="6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2" fillId="32" borderId="15" xfId="0" applyFont="1" applyFill="1" applyBorder="1" applyAlignment="1">
      <alignment horizontal="center" vertical="center" wrapText="1"/>
    </xf>
    <xf numFmtId="16" fontId="6" fillId="0" borderId="18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6" fillId="32" borderId="15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0" fillId="0" borderId="14" xfId="0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16" fontId="6" fillId="0" borderId="15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wrapText="1"/>
    </xf>
    <xf numFmtId="0" fontId="46" fillId="0" borderId="15" xfId="0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9" fontId="2" fillId="0" borderId="10" xfId="55" applyFont="1" applyBorder="1" applyAlignment="1">
      <alignment horizontal="center" vertical="center" wrapText="1"/>
    </xf>
    <xf numFmtId="180" fontId="6" fillId="0" borderId="10" xfId="55" applyNumberFormat="1" applyFont="1" applyBorder="1" applyAlignment="1">
      <alignment horizontal="center" vertical="center" wrapText="1"/>
    </xf>
    <xf numFmtId="180" fontId="2" fillId="0" borderId="10" xfId="55" applyNumberFormat="1" applyFont="1" applyBorder="1" applyAlignment="1">
      <alignment horizontal="center" vertical="center" wrapText="1"/>
    </xf>
    <xf numFmtId="180" fontId="3" fillId="0" borderId="12" xfId="55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49" fontId="6" fillId="0" borderId="2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172" fontId="6" fillId="0" borderId="11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172" fontId="3" fillId="0" borderId="19" xfId="0" applyNumberFormat="1" applyFont="1" applyBorder="1" applyAlignment="1">
      <alignment horizontal="center" vertical="center" wrapText="1"/>
    </xf>
    <xf numFmtId="180" fontId="3" fillId="0" borderId="19" xfId="55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180" fontId="6" fillId="0" borderId="15" xfId="55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172" fontId="6" fillId="0" borderId="19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PageLayoutView="0" workbookViewId="0" topLeftCell="A29">
      <selection activeCell="I25" sqref="I25"/>
    </sheetView>
  </sheetViews>
  <sheetFormatPr defaultColWidth="9.140625" defaultRowHeight="15"/>
  <cols>
    <col min="1" max="1" width="7.421875" style="0" customWidth="1"/>
    <col min="2" max="2" width="33.57421875" style="10" customWidth="1"/>
    <col min="3" max="3" width="28.140625" style="10" customWidth="1"/>
    <col min="5" max="5" width="7.8515625" style="0" customWidth="1"/>
    <col min="6" max="6" width="12.421875" style="0" customWidth="1"/>
    <col min="7" max="7" width="15.8515625" style="0" customWidth="1"/>
    <col min="8" max="8" width="15.57421875" style="0" customWidth="1"/>
    <col min="9" max="9" width="13.8515625" style="0" customWidth="1"/>
    <col min="10" max="10" width="22.7109375" style="0" customWidth="1"/>
  </cols>
  <sheetData>
    <row r="1" spans="1:10" ht="15">
      <c r="A1" s="2"/>
      <c r="B1" s="73"/>
      <c r="C1" s="73"/>
      <c r="D1" s="3"/>
      <c r="E1" s="3"/>
      <c r="F1" s="3"/>
      <c r="G1" s="3"/>
      <c r="H1" s="3"/>
      <c r="I1" s="3"/>
      <c r="J1" s="3"/>
    </row>
    <row r="2" spans="1:10" ht="54.75" customHeight="1">
      <c r="A2" s="2"/>
      <c r="B2" s="73"/>
      <c r="C2" s="73"/>
      <c r="D2" s="1"/>
      <c r="E2" s="1"/>
      <c r="F2" s="1"/>
      <c r="G2" s="82" t="s">
        <v>75</v>
      </c>
      <c r="H2" s="82"/>
      <c r="I2" s="82"/>
      <c r="J2" s="82"/>
    </row>
    <row r="3" spans="1:10" ht="15">
      <c r="A3" s="4"/>
      <c r="B3" s="84" t="s">
        <v>12</v>
      </c>
      <c r="C3" s="84"/>
      <c r="D3" s="84"/>
      <c r="E3" s="84"/>
      <c r="F3" s="84"/>
      <c r="G3" s="84"/>
      <c r="H3" s="84"/>
      <c r="I3" s="84"/>
      <c r="J3" s="3"/>
    </row>
    <row r="4" spans="1:10" ht="30.75" customHeight="1">
      <c r="A4" s="4"/>
      <c r="B4" s="83" t="s">
        <v>14</v>
      </c>
      <c r="C4" s="83"/>
      <c r="D4" s="83"/>
      <c r="E4" s="83"/>
      <c r="F4" s="83"/>
      <c r="G4" s="83"/>
      <c r="H4" s="83"/>
      <c r="I4" s="83"/>
      <c r="J4" s="3"/>
    </row>
    <row r="5" spans="1:10" ht="15">
      <c r="A5" s="5"/>
      <c r="B5" s="73"/>
      <c r="C5" s="73"/>
      <c r="D5" s="3"/>
      <c r="E5" s="3"/>
      <c r="F5" s="3"/>
      <c r="G5" s="3"/>
      <c r="H5" s="3"/>
      <c r="I5" s="3"/>
      <c r="J5" s="3"/>
    </row>
    <row r="6" spans="1:10" ht="33" customHeight="1">
      <c r="A6" s="77" t="s">
        <v>0</v>
      </c>
      <c r="B6" s="77" t="s">
        <v>1</v>
      </c>
      <c r="C6" s="77" t="s">
        <v>2</v>
      </c>
      <c r="D6" s="77" t="s">
        <v>3</v>
      </c>
      <c r="E6" s="77"/>
      <c r="F6" s="77"/>
      <c r="G6" s="79" t="s">
        <v>76</v>
      </c>
      <c r="H6" s="79"/>
      <c r="I6" s="79"/>
      <c r="J6" s="79" t="s">
        <v>13</v>
      </c>
    </row>
    <row r="7" spans="1:10" ht="15">
      <c r="A7" s="77"/>
      <c r="B7" s="77"/>
      <c r="C7" s="77"/>
      <c r="D7" s="6" t="s">
        <v>4</v>
      </c>
      <c r="E7" s="6" t="s">
        <v>5</v>
      </c>
      <c r="F7" s="6" t="s">
        <v>6</v>
      </c>
      <c r="G7" s="6" t="s">
        <v>73</v>
      </c>
      <c r="H7" s="6" t="s">
        <v>74</v>
      </c>
      <c r="I7" s="6" t="s">
        <v>9</v>
      </c>
      <c r="J7" s="79"/>
    </row>
    <row r="8" spans="1:10" ht="15.75" thickBot="1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</row>
    <row r="9" spans="1:12" ht="34.5" customHeight="1" thickBot="1">
      <c r="A9" s="87">
        <v>1</v>
      </c>
      <c r="B9" s="78" t="s">
        <v>15</v>
      </c>
      <c r="C9" s="12" t="s">
        <v>7</v>
      </c>
      <c r="D9" s="12" t="s">
        <v>29</v>
      </c>
      <c r="E9" s="12" t="s">
        <v>29</v>
      </c>
      <c r="F9" s="12" t="s">
        <v>29</v>
      </c>
      <c r="G9" s="18">
        <v>63053.214</v>
      </c>
      <c r="H9" s="18">
        <v>17817.68</v>
      </c>
      <c r="I9" s="51">
        <v>0.283</v>
      </c>
      <c r="J9" s="13"/>
      <c r="L9" s="11"/>
    </row>
    <row r="10" spans="1:10" ht="81.75" customHeight="1" thickBot="1">
      <c r="A10" s="93"/>
      <c r="B10" s="85"/>
      <c r="C10" s="35" t="s">
        <v>31</v>
      </c>
      <c r="D10" s="15">
        <v>702</v>
      </c>
      <c r="E10" s="15" t="s">
        <v>29</v>
      </c>
      <c r="F10" s="15" t="s">
        <v>29</v>
      </c>
      <c r="G10" s="16">
        <v>63053.214</v>
      </c>
      <c r="H10" s="16">
        <v>17817.68</v>
      </c>
      <c r="I10" s="51">
        <v>0.283</v>
      </c>
      <c r="J10" s="17"/>
    </row>
    <row r="11" spans="1:10" ht="30" customHeight="1" thickBot="1">
      <c r="A11" s="87">
        <v>2</v>
      </c>
      <c r="B11" s="78" t="s">
        <v>16</v>
      </c>
      <c r="C11" s="12" t="s">
        <v>7</v>
      </c>
      <c r="D11" s="12" t="s">
        <v>29</v>
      </c>
      <c r="E11" s="12" t="s">
        <v>29</v>
      </c>
      <c r="F11" s="12" t="s">
        <v>29</v>
      </c>
      <c r="G11" s="18">
        <v>200</v>
      </c>
      <c r="H11" s="18">
        <v>200</v>
      </c>
      <c r="I11" s="18">
        <f>H11/G11*100</f>
        <v>100</v>
      </c>
      <c r="J11" s="13"/>
    </row>
    <row r="12" spans="1:10" ht="73.5" customHeight="1" thickBot="1">
      <c r="A12" s="88"/>
      <c r="B12" s="79"/>
      <c r="C12" s="6" t="s">
        <v>31</v>
      </c>
      <c r="D12" s="6">
        <v>702</v>
      </c>
      <c r="E12" s="8" t="s">
        <v>29</v>
      </c>
      <c r="F12" s="8" t="s">
        <v>29</v>
      </c>
      <c r="G12" s="9">
        <v>200</v>
      </c>
      <c r="H12" s="9">
        <v>200</v>
      </c>
      <c r="I12" s="18">
        <f>H12/G12*100</f>
        <v>100</v>
      </c>
      <c r="J12" s="40"/>
    </row>
    <row r="13" spans="1:10" s="29" customFormat="1" ht="75.75" thickBot="1">
      <c r="A13" s="36" t="s">
        <v>27</v>
      </c>
      <c r="B13" s="42" t="s">
        <v>28</v>
      </c>
      <c r="C13" s="30" t="s">
        <v>30</v>
      </c>
      <c r="D13" s="30">
        <v>702</v>
      </c>
      <c r="E13" s="31" t="s">
        <v>18</v>
      </c>
      <c r="F13" s="31" t="s">
        <v>51</v>
      </c>
      <c r="G13" s="32">
        <v>200</v>
      </c>
      <c r="H13" s="32">
        <v>200</v>
      </c>
      <c r="I13" s="18">
        <f>H13/G13*100</f>
        <v>100</v>
      </c>
      <c r="J13" s="33"/>
    </row>
    <row r="14" spans="1:10" ht="36" customHeight="1">
      <c r="A14" s="87">
        <v>3</v>
      </c>
      <c r="B14" s="78" t="s">
        <v>17</v>
      </c>
      <c r="C14" s="12" t="s">
        <v>7</v>
      </c>
      <c r="D14" s="12" t="s">
        <v>29</v>
      </c>
      <c r="E14" s="37" t="s">
        <v>29</v>
      </c>
      <c r="F14" s="12" t="s">
        <v>29</v>
      </c>
      <c r="G14" s="18">
        <f>G15</f>
        <v>635.33</v>
      </c>
      <c r="H14" s="18">
        <v>386.4</v>
      </c>
      <c r="I14" s="18">
        <v>60</v>
      </c>
      <c r="J14" s="13"/>
    </row>
    <row r="15" spans="1:10" ht="51" customHeight="1">
      <c r="A15" s="88"/>
      <c r="B15" s="79"/>
      <c r="C15" s="6" t="s">
        <v>30</v>
      </c>
      <c r="D15" s="6">
        <v>702</v>
      </c>
      <c r="E15" s="8" t="s">
        <v>29</v>
      </c>
      <c r="F15" s="8" t="s">
        <v>29</v>
      </c>
      <c r="G15" s="9">
        <f>G16</f>
        <v>635.33</v>
      </c>
      <c r="H15" s="9">
        <v>386.4</v>
      </c>
      <c r="I15" s="9">
        <v>60</v>
      </c>
      <c r="J15" s="14"/>
    </row>
    <row r="16" spans="1:10" s="29" customFormat="1" ht="138" customHeight="1">
      <c r="A16" s="53" t="s">
        <v>19</v>
      </c>
      <c r="B16" s="54" t="s">
        <v>55</v>
      </c>
      <c r="C16" s="54" t="s">
        <v>30</v>
      </c>
      <c r="D16" s="54">
        <v>702</v>
      </c>
      <c r="E16" s="55" t="s">
        <v>11</v>
      </c>
      <c r="F16" s="55" t="s">
        <v>53</v>
      </c>
      <c r="G16" s="56">
        <v>635.33</v>
      </c>
      <c r="H16" s="56">
        <v>386.399</v>
      </c>
      <c r="I16" s="56">
        <v>60</v>
      </c>
      <c r="J16" s="57"/>
    </row>
    <row r="17" spans="1:10" ht="27.75" customHeight="1">
      <c r="A17" s="94">
        <v>4</v>
      </c>
      <c r="B17" s="80" t="s">
        <v>54</v>
      </c>
      <c r="C17" s="58" t="s">
        <v>7</v>
      </c>
      <c r="D17" s="58" t="s">
        <v>29</v>
      </c>
      <c r="E17" s="59" t="s">
        <v>29</v>
      </c>
      <c r="F17" s="59" t="s">
        <v>29</v>
      </c>
      <c r="G17" s="60">
        <f>G18</f>
        <v>50763.8</v>
      </c>
      <c r="H17" s="60">
        <f>H18</f>
        <v>28398.8</v>
      </c>
      <c r="I17" s="61">
        <v>0.56</v>
      </c>
      <c r="J17" s="62"/>
    </row>
    <row r="18" spans="1:10" ht="65.25" customHeight="1">
      <c r="A18" s="88"/>
      <c r="B18" s="79"/>
      <c r="C18" s="6" t="s">
        <v>30</v>
      </c>
      <c r="D18" s="6">
        <v>702</v>
      </c>
      <c r="E18" s="8" t="s">
        <v>29</v>
      </c>
      <c r="F18" s="8" t="s">
        <v>29</v>
      </c>
      <c r="G18" s="9">
        <v>50763.8</v>
      </c>
      <c r="H18" s="9">
        <v>28398.8</v>
      </c>
      <c r="I18" s="47">
        <v>0.56</v>
      </c>
      <c r="J18" s="14"/>
    </row>
    <row r="19" spans="1:10" s="29" customFormat="1" ht="104.25" customHeight="1">
      <c r="A19" s="44" t="s">
        <v>21</v>
      </c>
      <c r="B19" s="27" t="s">
        <v>63</v>
      </c>
      <c r="C19" s="20" t="s">
        <v>33</v>
      </c>
      <c r="D19" s="20">
        <v>702</v>
      </c>
      <c r="E19" s="28"/>
      <c r="F19" s="28"/>
      <c r="G19" s="21">
        <v>50539.7</v>
      </c>
      <c r="H19" s="21">
        <v>28229.722</v>
      </c>
      <c r="I19" s="49">
        <v>0.56</v>
      </c>
      <c r="J19" s="23"/>
    </row>
    <row r="20" spans="1:10" ht="60">
      <c r="A20" s="22" t="s">
        <v>41</v>
      </c>
      <c r="B20" s="6" t="s">
        <v>20</v>
      </c>
      <c r="C20" s="6" t="s">
        <v>30</v>
      </c>
      <c r="D20" s="6">
        <v>702</v>
      </c>
      <c r="E20" s="24" t="s">
        <v>11</v>
      </c>
      <c r="F20" s="24" t="s">
        <v>57</v>
      </c>
      <c r="G20" s="25">
        <v>994.731</v>
      </c>
      <c r="H20" s="25">
        <v>994.731</v>
      </c>
      <c r="I20" s="9">
        <v>100</v>
      </c>
      <c r="J20" s="14" t="s">
        <v>56</v>
      </c>
    </row>
    <row r="21" spans="1:10" ht="30">
      <c r="A21" s="22" t="s">
        <v>42</v>
      </c>
      <c r="B21" s="65" t="s">
        <v>58</v>
      </c>
      <c r="C21" s="6" t="s">
        <v>30</v>
      </c>
      <c r="D21" s="6">
        <v>702</v>
      </c>
      <c r="E21" s="24" t="s">
        <v>59</v>
      </c>
      <c r="F21" s="24" t="s">
        <v>60</v>
      </c>
      <c r="G21" s="9">
        <v>49645.022</v>
      </c>
      <c r="H21" s="9">
        <v>27235.022</v>
      </c>
      <c r="I21" s="48">
        <v>0.55</v>
      </c>
      <c r="J21" s="14"/>
    </row>
    <row r="22" spans="1:10" s="29" customFormat="1" ht="60.75" thickBot="1">
      <c r="A22" s="43" t="s">
        <v>32</v>
      </c>
      <c r="B22" s="63" t="s">
        <v>34</v>
      </c>
      <c r="C22" s="30" t="s">
        <v>30</v>
      </c>
      <c r="D22" s="30">
        <v>702</v>
      </c>
      <c r="E22" s="38" t="s">
        <v>61</v>
      </c>
      <c r="F22" s="38" t="s">
        <v>62</v>
      </c>
      <c r="G22" s="32">
        <v>224.134</v>
      </c>
      <c r="H22" s="32">
        <v>169.098</v>
      </c>
      <c r="I22" s="64">
        <v>0.76</v>
      </c>
      <c r="J22" s="14" t="s">
        <v>52</v>
      </c>
    </row>
    <row r="23" spans="1:10" ht="38.25" customHeight="1">
      <c r="A23" s="87">
        <v>5</v>
      </c>
      <c r="B23" s="78" t="s">
        <v>22</v>
      </c>
      <c r="C23" s="12" t="s">
        <v>7</v>
      </c>
      <c r="D23" s="12" t="s">
        <v>29</v>
      </c>
      <c r="E23" s="37" t="s">
        <v>29</v>
      </c>
      <c r="F23" s="37" t="s">
        <v>29</v>
      </c>
      <c r="G23" s="9">
        <v>37406.7</v>
      </c>
      <c r="H23" s="9">
        <v>31287.6</v>
      </c>
      <c r="I23" s="50">
        <v>0.84</v>
      </c>
      <c r="J23" s="13"/>
    </row>
    <row r="24" spans="1:10" ht="111.75" customHeight="1">
      <c r="A24" s="88"/>
      <c r="B24" s="79"/>
      <c r="C24" s="6" t="s">
        <v>30</v>
      </c>
      <c r="D24" s="6">
        <v>702</v>
      </c>
      <c r="E24" s="8" t="s">
        <v>29</v>
      </c>
      <c r="F24" s="8" t="s">
        <v>29</v>
      </c>
      <c r="G24" s="9">
        <v>37406.7</v>
      </c>
      <c r="H24" s="9">
        <v>31287.6</v>
      </c>
      <c r="I24" s="50">
        <v>0.84</v>
      </c>
      <c r="J24" s="40"/>
    </row>
    <row r="25" spans="1:10" s="34" customFormat="1" ht="60">
      <c r="A25" s="28" t="s">
        <v>64</v>
      </c>
      <c r="B25" s="20" t="s">
        <v>36</v>
      </c>
      <c r="C25" s="20" t="s">
        <v>30</v>
      </c>
      <c r="D25" s="20">
        <v>702</v>
      </c>
      <c r="E25" s="28"/>
      <c r="F25" s="72" t="s">
        <v>65</v>
      </c>
      <c r="G25" s="21">
        <v>28606.48</v>
      </c>
      <c r="H25" s="21">
        <v>23573</v>
      </c>
      <c r="I25" s="49">
        <v>0.82</v>
      </c>
      <c r="J25" s="20"/>
    </row>
    <row r="26" spans="1:10" s="34" customFormat="1" ht="116.25" customHeight="1">
      <c r="A26" s="28" t="s">
        <v>37</v>
      </c>
      <c r="B26" s="41" t="s">
        <v>43</v>
      </c>
      <c r="C26" s="6" t="s">
        <v>30</v>
      </c>
      <c r="D26" s="20">
        <v>702</v>
      </c>
      <c r="E26" s="8"/>
      <c r="F26" s="28" t="s">
        <v>67</v>
      </c>
      <c r="G26" s="21">
        <v>80</v>
      </c>
      <c r="H26" s="21">
        <v>79</v>
      </c>
      <c r="I26" s="21">
        <v>99</v>
      </c>
      <c r="J26" s="6"/>
    </row>
    <row r="27" spans="1:10" s="34" customFormat="1" ht="94.5">
      <c r="A27" s="66" t="s">
        <v>38</v>
      </c>
      <c r="B27" s="67" t="s">
        <v>44</v>
      </c>
      <c r="C27" s="68" t="s">
        <v>30</v>
      </c>
      <c r="D27" s="68">
        <v>702</v>
      </c>
      <c r="E27" s="69" t="s">
        <v>8</v>
      </c>
      <c r="F27" s="69" t="s">
        <v>68</v>
      </c>
      <c r="G27" s="70">
        <v>449.9</v>
      </c>
      <c r="H27" s="70">
        <v>382.9</v>
      </c>
      <c r="I27" s="70">
        <v>85</v>
      </c>
      <c r="J27" s="71" t="s">
        <v>66</v>
      </c>
    </row>
    <row r="28" spans="1:10" s="34" customFormat="1" ht="63">
      <c r="A28" s="44" t="s">
        <v>39</v>
      </c>
      <c r="B28" s="41" t="s">
        <v>50</v>
      </c>
      <c r="C28" s="6" t="s">
        <v>30</v>
      </c>
      <c r="D28" s="6">
        <v>702</v>
      </c>
      <c r="E28" s="8" t="s">
        <v>8</v>
      </c>
      <c r="F28" s="8" t="s">
        <v>69</v>
      </c>
      <c r="G28" s="21">
        <v>7837.563</v>
      </c>
      <c r="H28" s="21">
        <v>6820</v>
      </c>
      <c r="I28" s="49">
        <v>0.87</v>
      </c>
      <c r="J28" s="14"/>
    </row>
    <row r="29" spans="1:10" s="34" customFormat="1" ht="63.75" thickBot="1">
      <c r="A29" s="43" t="s">
        <v>40</v>
      </c>
      <c r="B29" s="45" t="s">
        <v>45</v>
      </c>
      <c r="C29" s="15" t="s">
        <v>30</v>
      </c>
      <c r="D29" s="15">
        <v>702</v>
      </c>
      <c r="E29" s="19" t="s">
        <v>8</v>
      </c>
      <c r="F29" s="19" t="s">
        <v>70</v>
      </c>
      <c r="G29" s="32">
        <v>432.69</v>
      </c>
      <c r="H29" s="32">
        <v>432.7</v>
      </c>
      <c r="I29" s="32">
        <v>100</v>
      </c>
      <c r="J29" s="17" t="s">
        <v>71</v>
      </c>
    </row>
    <row r="30" spans="1:10" s="26" customFormat="1" ht="36" customHeight="1">
      <c r="A30" s="89" t="s">
        <v>46</v>
      </c>
      <c r="B30" s="91" t="s">
        <v>48</v>
      </c>
      <c r="C30" s="12" t="s">
        <v>7</v>
      </c>
      <c r="D30" s="12" t="s">
        <v>29</v>
      </c>
      <c r="E30" s="37" t="s">
        <v>29</v>
      </c>
      <c r="F30" s="37" t="s">
        <v>29</v>
      </c>
      <c r="G30" s="18">
        <v>37.614</v>
      </c>
      <c r="H30" s="18">
        <v>0</v>
      </c>
      <c r="I30" s="18">
        <v>0</v>
      </c>
      <c r="J30" s="13"/>
    </row>
    <row r="31" spans="1:10" s="26" customFormat="1" ht="112.5" customHeight="1">
      <c r="A31" s="90"/>
      <c r="B31" s="92"/>
      <c r="C31" s="6" t="s">
        <v>30</v>
      </c>
      <c r="D31" s="6">
        <v>702</v>
      </c>
      <c r="E31" s="8" t="s">
        <v>29</v>
      </c>
      <c r="F31" s="8" t="s">
        <v>29</v>
      </c>
      <c r="G31" s="9">
        <v>37.614</v>
      </c>
      <c r="H31" s="9">
        <v>0</v>
      </c>
      <c r="I31" s="9">
        <v>0</v>
      </c>
      <c r="J31" s="14"/>
    </row>
    <row r="32" spans="1:10" s="34" customFormat="1" ht="79.5" thickBot="1">
      <c r="A32" s="43" t="s">
        <v>47</v>
      </c>
      <c r="B32" s="46" t="s">
        <v>49</v>
      </c>
      <c r="C32" s="30" t="s">
        <v>30</v>
      </c>
      <c r="D32" s="30">
        <v>702</v>
      </c>
      <c r="E32" s="31" t="s">
        <v>35</v>
      </c>
      <c r="F32" s="31" t="s">
        <v>72</v>
      </c>
      <c r="G32" s="32">
        <v>37.614</v>
      </c>
      <c r="H32" s="32">
        <v>0</v>
      </c>
      <c r="I32" s="32">
        <v>0</v>
      </c>
      <c r="J32" s="17" t="s">
        <v>71</v>
      </c>
    </row>
    <row r="33" spans="1:10" ht="15">
      <c r="A33" s="39"/>
      <c r="B33" s="74"/>
      <c r="C33" s="74"/>
      <c r="D33" s="39"/>
      <c r="E33" s="39"/>
      <c r="F33" s="39"/>
      <c r="G33" s="39"/>
      <c r="H33" s="39"/>
      <c r="I33" s="39"/>
      <c r="J33" s="39"/>
    </row>
    <row r="34" spans="1:10" ht="25.5" customHeight="1">
      <c r="A34" s="3"/>
      <c r="B34" s="86" t="s">
        <v>10</v>
      </c>
      <c r="C34" s="86"/>
      <c r="D34" s="86"/>
      <c r="E34" s="86"/>
      <c r="F34" s="86"/>
      <c r="G34" s="86"/>
      <c r="H34" s="86"/>
      <c r="I34" s="86"/>
      <c r="J34" s="86"/>
    </row>
    <row r="35" spans="1:10" ht="15">
      <c r="A35" s="3"/>
      <c r="B35" s="73"/>
      <c r="C35" s="73"/>
      <c r="D35" s="3"/>
      <c r="E35" s="3"/>
      <c r="F35" s="3"/>
      <c r="G35" s="3"/>
      <c r="H35" s="3"/>
      <c r="I35" s="3"/>
      <c r="J35" s="3"/>
    </row>
    <row r="36" spans="1:10" ht="60">
      <c r="A36" s="3"/>
      <c r="B36" s="75" t="s">
        <v>23</v>
      </c>
      <c r="C36" s="73" t="s">
        <v>25</v>
      </c>
      <c r="D36" s="81" t="s">
        <v>24</v>
      </c>
      <c r="E36" s="81"/>
      <c r="F36" s="81"/>
      <c r="G36" s="3"/>
      <c r="H36" s="3"/>
      <c r="I36" s="3"/>
      <c r="J36" s="3"/>
    </row>
    <row r="37" ht="15">
      <c r="C37" s="52" t="s">
        <v>26</v>
      </c>
    </row>
    <row r="39" ht="15">
      <c r="B39" s="76"/>
    </row>
  </sheetData>
  <sheetProtection/>
  <mergeCells count="23">
    <mergeCell ref="B23:B24"/>
    <mergeCell ref="A17:A18"/>
    <mergeCell ref="A14:A15"/>
    <mergeCell ref="B34:J34"/>
    <mergeCell ref="C6:C7"/>
    <mergeCell ref="J6:J7"/>
    <mergeCell ref="B6:B7"/>
    <mergeCell ref="A23:A24"/>
    <mergeCell ref="A30:A31"/>
    <mergeCell ref="B30:B31"/>
    <mergeCell ref="A9:A10"/>
    <mergeCell ref="A11:A12"/>
    <mergeCell ref="B11:B12"/>
    <mergeCell ref="D6:F6"/>
    <mergeCell ref="B14:B15"/>
    <mergeCell ref="B17:B18"/>
    <mergeCell ref="A6:A7"/>
    <mergeCell ref="D36:F36"/>
    <mergeCell ref="G2:J2"/>
    <mergeCell ref="B4:I4"/>
    <mergeCell ref="B3:I3"/>
    <mergeCell ref="G6:I6"/>
    <mergeCell ref="B9:B10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zheltuhina</cp:lastModifiedBy>
  <cp:lastPrinted>2016-06-02T08:37:13Z</cp:lastPrinted>
  <dcterms:created xsi:type="dcterms:W3CDTF">2013-10-22T11:46:47Z</dcterms:created>
  <dcterms:modified xsi:type="dcterms:W3CDTF">2017-01-24T08:38:27Z</dcterms:modified>
  <cp:category/>
  <cp:version/>
  <cp:contentType/>
  <cp:contentStatus/>
</cp:coreProperties>
</file>